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ogzhan\Desktop\Закуп 2024\Объявления\"/>
    </mc:Choice>
  </mc:AlternateContent>
  <xr:revisionPtr revIDLastSave="0" documentId="13_ncr:1_{7B4FC605-27D9-4C7A-AD49-017AAD3D9D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Лист1!$A$1:$AA$83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<sst xmlns="http://schemas.openxmlformats.org/spreadsheetml/2006/main" count="180" uniqueCount="84">
  <si>
    <t>кол-во</t>
  </si>
  <si>
    <t>ез им</t>
  </si>
  <si>
    <t>уп</t>
  </si>
  <si>
    <t>шт</t>
  </si>
  <si>
    <t>Бинт марлевый медицинский  типоразмер: 7м*14см, (не стерильный)</t>
  </si>
  <si>
    <t>Бинт марлевый медицинский  типоразмер: 7м*14см, (стерильный)</t>
  </si>
  <si>
    <t>Бумага ЭКГ</t>
  </si>
  <si>
    <t>Бумага для УЗИ</t>
  </si>
  <si>
    <t>Градусник ТЕРМОМЕТР электронный цифровой жесткий</t>
  </si>
  <si>
    <t xml:space="preserve">Гель для ультразвукового исследования 5л(канистра) </t>
  </si>
  <si>
    <t>Гель электродный высокопроводящий 250гр,</t>
  </si>
  <si>
    <t>Глюкометр Экспресс анализатор для определения уровня глюкозы в крови</t>
  </si>
  <si>
    <t>Гигрометр психрометрический  ВИТ1</t>
  </si>
  <si>
    <t>Дренаж</t>
  </si>
  <si>
    <t>Жгут стягивающий ЖВ 01 с фиксатором</t>
  </si>
  <si>
    <t xml:space="preserve">Защитная пленка для защиты кожы,54 шт в уп </t>
  </si>
  <si>
    <t>Защитная паста ,60грамм</t>
  </si>
  <si>
    <t>Игла для спинальной анестезии</t>
  </si>
  <si>
    <t>Игла</t>
  </si>
  <si>
    <t>Интубационный буж</t>
  </si>
  <si>
    <t xml:space="preserve">Катетер-троакар 1-ходовой острый </t>
  </si>
  <si>
    <t>Катетер-троакар 1-ходовой слепой</t>
  </si>
  <si>
    <t xml:space="preserve">Катетер-торакальный угловой </t>
  </si>
  <si>
    <t xml:space="preserve">Катетер - баллон Фолея  2х ходовой, </t>
  </si>
  <si>
    <t>Катетер мочеточниковый</t>
  </si>
  <si>
    <t>Катетер</t>
  </si>
  <si>
    <t>Канюля внутривенная</t>
  </si>
  <si>
    <t xml:space="preserve"> Клеенка медицинская подкладная,</t>
  </si>
  <si>
    <t xml:space="preserve">Маска </t>
  </si>
  <si>
    <t>Мешок Амбу</t>
  </si>
  <si>
    <t>Мешок патологоанатомический</t>
  </si>
  <si>
    <t xml:space="preserve">  уроприемник</t>
  </si>
  <si>
    <t>Набор для цистостомии</t>
  </si>
  <si>
    <t>Набор для нефростомии</t>
  </si>
  <si>
    <t>Набор для катетеризации (Центральный венозный катетер) крупных сосудов, 7F * 20 см, трехканальный</t>
  </si>
  <si>
    <t>Набор для катетеризации крупных сосудов 5F * 20см</t>
  </si>
  <si>
    <t xml:space="preserve"> Носовая кислородная магистраль Канюля назальная</t>
  </si>
  <si>
    <t>Очиститель для кожи, Флакон 180 мл</t>
  </si>
  <si>
    <t xml:space="preserve">Памперсы </t>
  </si>
  <si>
    <t>Пластина к уростоме</t>
  </si>
  <si>
    <t>Подушка</t>
  </si>
  <si>
    <t xml:space="preserve">Подушка кислородная </t>
  </si>
  <si>
    <t>Полотно нетканое, антимикробное сорбционное размер 10/15см</t>
  </si>
  <si>
    <t>Полотно нетканое, антимикробное сорбционное размер 10/29см</t>
  </si>
  <si>
    <t>Презерватив №1</t>
  </si>
  <si>
    <t>Пункционный набор для билиарного доступа</t>
  </si>
  <si>
    <t>Сиситема аспирационная</t>
  </si>
  <si>
    <t>Скальпель</t>
  </si>
  <si>
    <t>Стент</t>
  </si>
  <si>
    <t xml:space="preserve">Стент </t>
  </si>
  <si>
    <t>Стилет</t>
  </si>
  <si>
    <t>Термометр комнатный</t>
  </si>
  <si>
    <t xml:space="preserve">Тонометр </t>
  </si>
  <si>
    <t>Трубка</t>
  </si>
  <si>
    <t>Трубка книга</t>
  </si>
  <si>
    <t> Трубка трахеостомическая</t>
  </si>
  <si>
    <t>Фильтр-канюля Мини-Спайк</t>
  </si>
  <si>
    <t>Шорты</t>
  </si>
  <si>
    <t>Шприц  для иньекций   2мл с игл 23G*1  инъекц,3-х комп,стерильный</t>
  </si>
  <si>
    <t>Шприц  для иньекций   5мл с игл 22G*1 1/2инъекц,3-х комп,стерильный Biogect</t>
  </si>
  <si>
    <t>Шприц  для иньекций</t>
  </si>
  <si>
    <t>Кружка Эсмарха</t>
  </si>
  <si>
    <t>Шт</t>
  </si>
  <si>
    <t>метр</t>
  </si>
  <si>
    <t>ТОО Атлант компани</t>
  </si>
  <si>
    <t>ТОО Clever Medical</t>
  </si>
  <si>
    <t>ТОО Дарья медика</t>
  </si>
  <si>
    <t>ТОО "Vita Pharma"</t>
  </si>
  <si>
    <t>ТОО "INNOVO"</t>
  </si>
  <si>
    <t>ТОО "МедЛайф Сайнсез"</t>
  </si>
  <si>
    <t>ТОО "MMG Group"</t>
  </si>
  <si>
    <t>ТОО Mega Pharma</t>
  </si>
  <si>
    <t>ТОО Anirise</t>
  </si>
  <si>
    <t>ТОО Вида СК</t>
  </si>
  <si>
    <t>ТОО Pharmprovide</t>
  </si>
  <si>
    <t>ТОО "гелика"</t>
  </si>
  <si>
    <t>ТОО Фармакс 2</t>
  </si>
  <si>
    <t>ИП Maximus</t>
  </si>
  <si>
    <t>ТОО Альянс АА</t>
  </si>
  <si>
    <t>ТОО "ЖанаМедТех"</t>
  </si>
  <si>
    <t>ТОО "МФК Биола"</t>
  </si>
  <si>
    <t>ТОО "КМК Аманат"</t>
  </si>
  <si>
    <t>ТОО "Круана"</t>
  </si>
  <si>
    <t>Таблица цен потенциальных поставщиков по закупу МИ от 16 января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</si>
</sst>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4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4" borderId="1" xfId="0" applyFill="1" applyBorder="1"/>
    <xf numFmtId="4" fontId="0" fillId="4" borderId="1" xfId="0" applyNumberFormat="1" applyFill="1" applyBorder="1"/>
    <xf numFmtId="0" fontId="0" fillId="3" borderId="1" xfId="0" applyFill="1" applyBorder="1" applyAlignment="1">
      <alignment wrapText="1"/>
    </xf>
    <xf numFmtId="0" fontId="0" fillId="5" borderId="1" xfId="0" applyFill="1" applyBorder="1"/>
    <xf numFmtId="4" fontId="0" fillId="5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"/>
  <sheetViews>
    <sheetView tabSelected="1" view="pageBreakPreview" topLeftCell="A67" zoomScaleNormal="130" zoomScaleSheetLayoutView="100" workbookViewId="0">
      <pane xSplit="6" topLeftCell="N1" activePane="topRight" state="frozen"/>
      <selection pane="topRight" activeCell="T80" sqref="T80"/>
    </sheetView>
  </sheetViews>
  <sheetFormatPr defaultRowHeight="15" x14ac:dyDescent="0.25"/>
  <cols>
    <col min="1" max="1" width="4.140625" customWidth="1"/>
    <col min="2" max="2" width="34" customWidth="1"/>
    <col min="3" max="3" width="8" customWidth="1"/>
    <col min="5" max="5" width="12" customWidth="1"/>
    <col min="6" max="6" width="11.140625" customWidth="1"/>
  </cols>
  <sheetData>
    <row r="1" spans="1:25" x14ac:dyDescent="0.25">
      <c r="B1" t="s">
        <v>83</v>
      </c>
    </row>
    <row r="3" spans="1:25" ht="60" x14ac:dyDescent="0.25">
      <c r="A3" s="1"/>
      <c r="B3" s="1"/>
      <c r="C3" s="1" t="s">
        <v>1</v>
      </c>
      <c r="D3" s="1" t="s">
        <v>0</v>
      </c>
      <c r="E3" s="2"/>
      <c r="F3" s="1"/>
      <c r="G3" s="8" t="s">
        <v>64</v>
      </c>
      <c r="H3" s="5" t="s">
        <v>65</v>
      </c>
      <c r="I3" s="8" t="s">
        <v>66</v>
      </c>
      <c r="J3" s="5" t="s">
        <v>67</v>
      </c>
      <c r="K3" s="5" t="s">
        <v>68</v>
      </c>
      <c r="L3" s="8" t="s">
        <v>69</v>
      </c>
      <c r="M3" s="8" t="s">
        <v>70</v>
      </c>
      <c r="N3" s="8" t="s">
        <v>71</v>
      </c>
      <c r="O3" s="8" t="s">
        <v>72</v>
      </c>
      <c r="P3" s="5" t="s">
        <v>73</v>
      </c>
      <c r="Q3" s="5" t="s">
        <v>74</v>
      </c>
      <c r="R3" s="5" t="s">
        <v>75</v>
      </c>
      <c r="S3" s="8" t="s">
        <v>76</v>
      </c>
      <c r="T3" s="5" t="s">
        <v>77</v>
      </c>
      <c r="U3" s="5" t="s">
        <v>78</v>
      </c>
      <c r="V3" s="5" t="s">
        <v>79</v>
      </c>
      <c r="W3" s="5" t="s">
        <v>80</v>
      </c>
      <c r="X3" s="5" t="s">
        <v>81</v>
      </c>
      <c r="Y3" s="5" t="s">
        <v>82</v>
      </c>
    </row>
    <row r="4" spans="1:25" x14ac:dyDescent="0.25">
      <c r="A4" s="1">
        <v>1</v>
      </c>
      <c r="B4" s="1" t="s">
        <v>4</v>
      </c>
      <c r="C4" s="1" t="s">
        <v>3</v>
      </c>
      <c r="D4" s="1">
        <v>1200</v>
      </c>
      <c r="E4" s="1">
        <v>150</v>
      </c>
      <c r="F4" s="4">
        <v>180000</v>
      </c>
      <c r="G4" s="1"/>
      <c r="H4" s="1"/>
      <c r="I4" s="1"/>
      <c r="J4" s="1"/>
      <c r="K4" s="1"/>
      <c r="L4" s="1"/>
      <c r="M4" s="1"/>
      <c r="N4" s="1">
        <v>120</v>
      </c>
      <c r="O4" s="1">
        <v>110</v>
      </c>
      <c r="P4" s="1"/>
      <c r="Q4" s="1"/>
      <c r="R4" s="1">
        <v>90</v>
      </c>
      <c r="S4" s="1"/>
      <c r="T4" s="1"/>
      <c r="U4" s="3">
        <v>116</v>
      </c>
      <c r="V4" s="1"/>
      <c r="W4" s="1">
        <v>92</v>
      </c>
      <c r="X4" s="1"/>
      <c r="Y4" s="1"/>
    </row>
    <row r="5" spans="1:25" x14ac:dyDescent="0.25">
      <c r="A5" s="1">
        <v>2</v>
      </c>
      <c r="B5" s="1" t="s">
        <v>5</v>
      </c>
      <c r="C5" s="1" t="s">
        <v>3</v>
      </c>
      <c r="D5" s="1">
        <v>800</v>
      </c>
      <c r="E5" s="1">
        <v>200</v>
      </c>
      <c r="F5" s="4">
        <v>160000</v>
      </c>
      <c r="G5" s="1"/>
      <c r="H5" s="1"/>
      <c r="I5" s="1"/>
      <c r="J5" s="1"/>
      <c r="K5" s="1"/>
      <c r="L5" s="1"/>
      <c r="M5" s="1"/>
      <c r="N5" s="1">
        <v>180</v>
      </c>
      <c r="O5" s="1">
        <v>140</v>
      </c>
      <c r="P5" s="1"/>
      <c r="Q5" s="1"/>
      <c r="R5" s="1">
        <v>105</v>
      </c>
      <c r="S5" s="1"/>
      <c r="T5" s="1"/>
      <c r="U5" s="3">
        <v>136</v>
      </c>
      <c r="V5" s="1"/>
      <c r="W5" s="1">
        <v>112</v>
      </c>
      <c r="X5" s="1"/>
      <c r="Y5" s="1"/>
    </row>
    <row r="6" spans="1:25" x14ac:dyDescent="0.25">
      <c r="A6" s="1">
        <v>3</v>
      </c>
      <c r="B6" s="1" t="s">
        <v>6</v>
      </c>
      <c r="C6" s="1" t="s">
        <v>3</v>
      </c>
      <c r="D6" s="1">
        <v>10</v>
      </c>
      <c r="E6" s="1">
        <v>2500</v>
      </c>
      <c r="F6" s="4">
        <v>25000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1511</v>
      </c>
      <c r="V6" s="1"/>
      <c r="W6" s="3">
        <v>835</v>
      </c>
      <c r="X6" s="1"/>
      <c r="Y6" s="1"/>
    </row>
    <row r="7" spans="1:25" x14ac:dyDescent="0.25">
      <c r="A7" s="1">
        <v>4</v>
      </c>
      <c r="B7" s="1" t="s">
        <v>6</v>
      </c>
      <c r="C7" s="1" t="s">
        <v>3</v>
      </c>
      <c r="D7" s="1">
        <v>60</v>
      </c>
      <c r="E7" s="1">
        <v>2500</v>
      </c>
      <c r="F7" s="4">
        <v>150000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">
        <v>1300</v>
      </c>
      <c r="V7" s="1"/>
      <c r="W7" s="1"/>
      <c r="X7" s="1"/>
      <c r="Y7" s="1"/>
    </row>
    <row r="8" spans="1:25" x14ac:dyDescent="0.25">
      <c r="A8" s="1">
        <v>5</v>
      </c>
      <c r="B8" s="1" t="s">
        <v>7</v>
      </c>
      <c r="C8" s="1" t="s">
        <v>3</v>
      </c>
      <c r="D8" s="1">
        <v>30</v>
      </c>
      <c r="E8" s="1">
        <v>6000</v>
      </c>
      <c r="F8" s="4">
        <v>180000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>
        <v>3500</v>
      </c>
      <c r="S8" s="1"/>
      <c r="T8" s="9">
        <v>3525</v>
      </c>
      <c r="U8" s="1">
        <v>6000</v>
      </c>
      <c r="V8" s="1"/>
      <c r="W8" s="1"/>
      <c r="X8" s="1"/>
      <c r="Y8" s="1"/>
    </row>
    <row r="9" spans="1:25" x14ac:dyDescent="0.25">
      <c r="A9" s="1">
        <v>6</v>
      </c>
      <c r="B9" s="1" t="s">
        <v>8</v>
      </c>
      <c r="C9" s="1" t="s">
        <v>3</v>
      </c>
      <c r="D9" s="1">
        <v>80</v>
      </c>
      <c r="E9" s="1">
        <v>2500</v>
      </c>
      <c r="F9" s="4">
        <v>200000</v>
      </c>
      <c r="G9" s="1"/>
      <c r="H9" s="1"/>
      <c r="I9" s="1"/>
      <c r="J9" s="1"/>
      <c r="K9" s="1"/>
      <c r="L9" s="1"/>
      <c r="M9" s="1"/>
      <c r="N9" s="1"/>
      <c r="O9" s="1">
        <v>1020</v>
      </c>
      <c r="P9" s="1"/>
      <c r="Q9" s="1"/>
      <c r="R9" s="1"/>
      <c r="S9" s="1"/>
      <c r="T9" s="1">
        <v>1237</v>
      </c>
      <c r="U9" s="3">
        <v>990</v>
      </c>
      <c r="V9" s="1"/>
      <c r="W9" s="1"/>
      <c r="X9" s="1"/>
      <c r="Y9" s="1"/>
    </row>
    <row r="10" spans="1:25" x14ac:dyDescent="0.25">
      <c r="A10" s="1">
        <v>7</v>
      </c>
      <c r="B10" s="1" t="s">
        <v>9</v>
      </c>
      <c r="C10" s="1" t="s">
        <v>3</v>
      </c>
      <c r="D10" s="1">
        <v>15</v>
      </c>
      <c r="E10" s="1">
        <v>6800</v>
      </c>
      <c r="F10" s="4">
        <v>102000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3880</v>
      </c>
      <c r="S10" s="1"/>
      <c r="T10" s="1">
        <v>5605</v>
      </c>
      <c r="U10" s="3">
        <v>3720</v>
      </c>
      <c r="V10" s="1"/>
      <c r="W10" s="1">
        <v>4167</v>
      </c>
      <c r="X10" s="1"/>
      <c r="Y10" s="1"/>
    </row>
    <row r="11" spans="1:25" x14ac:dyDescent="0.25">
      <c r="A11" s="1">
        <v>8</v>
      </c>
      <c r="B11" s="1" t="s">
        <v>10</v>
      </c>
      <c r="C11" s="1" t="s">
        <v>3</v>
      </c>
      <c r="D11" s="1">
        <v>12</v>
      </c>
      <c r="E11" s="1">
        <v>1500</v>
      </c>
      <c r="F11" s="4">
        <v>18000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500</v>
      </c>
      <c r="S11" s="1"/>
      <c r="T11" s="1"/>
      <c r="U11" s="3">
        <v>442</v>
      </c>
      <c r="V11" s="1"/>
      <c r="W11" s="1"/>
      <c r="X11" s="1"/>
      <c r="Y11" s="1"/>
    </row>
    <row r="12" spans="1:25" x14ac:dyDescent="0.25">
      <c r="A12" s="1">
        <v>9</v>
      </c>
      <c r="B12" s="6" t="s">
        <v>11</v>
      </c>
      <c r="C12" s="6" t="s">
        <v>3</v>
      </c>
      <c r="D12" s="6">
        <v>10</v>
      </c>
      <c r="E12" s="6">
        <v>10000</v>
      </c>
      <c r="F12" s="7">
        <v>100000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>
        <v>10</v>
      </c>
      <c r="B13" s="6" t="s">
        <v>12</v>
      </c>
      <c r="C13" s="6" t="s">
        <v>3</v>
      </c>
      <c r="D13" s="6">
        <v>10</v>
      </c>
      <c r="E13" s="6">
        <v>3500</v>
      </c>
      <c r="F13" s="7">
        <v>35000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>
        <v>11</v>
      </c>
      <c r="B14" s="9" t="s">
        <v>13</v>
      </c>
      <c r="C14" s="9" t="s">
        <v>3</v>
      </c>
      <c r="D14" s="9">
        <v>20</v>
      </c>
      <c r="E14" s="9">
        <v>2200</v>
      </c>
      <c r="F14" s="10">
        <v>44000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">
        <v>2167</v>
      </c>
    </row>
    <row r="15" spans="1:25" x14ac:dyDescent="0.25">
      <c r="A15" s="1">
        <v>12</v>
      </c>
      <c r="B15" s="9" t="s">
        <v>13</v>
      </c>
      <c r="C15" s="9" t="s">
        <v>62</v>
      </c>
      <c r="D15" s="9">
        <v>10</v>
      </c>
      <c r="E15" s="9">
        <v>10800</v>
      </c>
      <c r="F15" s="10">
        <v>108000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">
        <v>10800</v>
      </c>
    </row>
    <row r="16" spans="1:25" x14ac:dyDescent="0.25">
      <c r="A16" s="1">
        <v>13</v>
      </c>
      <c r="B16" s="9" t="s">
        <v>13</v>
      </c>
      <c r="C16" s="9" t="s">
        <v>3</v>
      </c>
      <c r="D16" s="9">
        <v>10</v>
      </c>
      <c r="E16" s="9">
        <v>10800</v>
      </c>
      <c r="F16" s="10">
        <v>108000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">
        <v>10800</v>
      </c>
    </row>
    <row r="17" spans="1:25" x14ac:dyDescent="0.25">
      <c r="A17" s="1">
        <v>14</v>
      </c>
      <c r="B17" s="1" t="s">
        <v>13</v>
      </c>
      <c r="C17" s="1" t="s">
        <v>62</v>
      </c>
      <c r="D17" s="1">
        <v>5</v>
      </c>
      <c r="E17" s="1">
        <v>15000</v>
      </c>
      <c r="F17" s="4">
        <v>75000</v>
      </c>
      <c r="G17" s="1"/>
      <c r="H17" s="3">
        <v>15000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>
        <v>15</v>
      </c>
      <c r="B18" s="1" t="s">
        <v>13</v>
      </c>
      <c r="C18" s="1" t="s">
        <v>3</v>
      </c>
      <c r="D18" s="1">
        <v>5</v>
      </c>
      <c r="E18" s="1">
        <v>15000</v>
      </c>
      <c r="F18" s="4">
        <v>75000</v>
      </c>
      <c r="G18" s="1"/>
      <c r="H18" s="3">
        <v>15000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>
        <v>16</v>
      </c>
      <c r="B19" s="9" t="s">
        <v>13</v>
      </c>
      <c r="C19" s="9" t="s">
        <v>3</v>
      </c>
      <c r="D19" s="9">
        <v>20</v>
      </c>
      <c r="E19" s="9">
        <v>300</v>
      </c>
      <c r="F19" s="10">
        <v>6000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">
        <v>296</v>
      </c>
    </row>
    <row r="20" spans="1:25" x14ac:dyDescent="0.25">
      <c r="A20" s="1">
        <v>17</v>
      </c>
      <c r="B20" s="9" t="s">
        <v>13</v>
      </c>
      <c r="C20" s="9" t="s">
        <v>3</v>
      </c>
      <c r="D20" s="9">
        <v>20</v>
      </c>
      <c r="E20" s="9">
        <v>300</v>
      </c>
      <c r="F20" s="10">
        <v>6000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3">
        <v>296</v>
      </c>
    </row>
    <row r="21" spans="1:25" x14ac:dyDescent="0.25">
      <c r="A21" s="1">
        <v>18</v>
      </c>
      <c r="B21" s="9" t="s">
        <v>13</v>
      </c>
      <c r="C21" s="9" t="s">
        <v>3</v>
      </c>
      <c r="D21" s="9">
        <v>20</v>
      </c>
      <c r="E21" s="9">
        <v>400</v>
      </c>
      <c r="F21" s="10">
        <v>8000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">
        <v>296</v>
      </c>
    </row>
    <row r="22" spans="1:25" x14ac:dyDescent="0.25">
      <c r="A22" s="1">
        <v>19</v>
      </c>
      <c r="B22" s="1" t="s">
        <v>14</v>
      </c>
      <c r="C22" s="1" t="s">
        <v>3</v>
      </c>
      <c r="D22" s="1">
        <v>50</v>
      </c>
      <c r="E22" s="1">
        <v>3750</v>
      </c>
      <c r="F22" s="4">
        <v>187500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>
        <v>2760</v>
      </c>
      <c r="V22" s="1"/>
      <c r="W22" s="3">
        <v>493</v>
      </c>
      <c r="X22" s="1"/>
      <c r="Y22" s="1"/>
    </row>
    <row r="23" spans="1:25" x14ac:dyDescent="0.25">
      <c r="A23" s="1">
        <v>20</v>
      </c>
      <c r="B23" s="6" t="s">
        <v>15</v>
      </c>
      <c r="C23" s="6" t="s">
        <v>2</v>
      </c>
      <c r="D23" s="6">
        <v>10</v>
      </c>
      <c r="E23" s="6">
        <v>16000</v>
      </c>
      <c r="F23" s="7">
        <v>160000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>
        <f>A23+1</f>
        <v>21</v>
      </c>
      <c r="B24" s="1" t="s">
        <v>16</v>
      </c>
      <c r="C24" s="1" t="s">
        <v>3</v>
      </c>
      <c r="D24" s="1">
        <v>50</v>
      </c>
      <c r="E24" s="1">
        <v>6500</v>
      </c>
      <c r="F24" s="4">
        <v>325000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">
        <v>1765</v>
      </c>
      <c r="X24" s="1"/>
      <c r="Y24" s="1"/>
    </row>
    <row r="25" spans="1:25" x14ac:dyDescent="0.25">
      <c r="A25" s="1">
        <f t="shared" ref="A25:A82" si="0">A24+1</f>
        <v>22</v>
      </c>
      <c r="B25" s="1" t="s">
        <v>17</v>
      </c>
      <c r="C25" s="1" t="s">
        <v>3</v>
      </c>
      <c r="D25" s="1">
        <v>100</v>
      </c>
      <c r="E25" s="1">
        <v>1800</v>
      </c>
      <c r="F25" s="4">
        <v>180000</v>
      </c>
      <c r="G25" s="1">
        <v>1178</v>
      </c>
      <c r="H25" s="1"/>
      <c r="I25" s="1">
        <v>1000</v>
      </c>
      <c r="J25" s="1"/>
      <c r="K25" s="3">
        <v>850</v>
      </c>
      <c r="L25" s="1"/>
      <c r="M25" s="1"/>
      <c r="N25" s="1"/>
      <c r="O25" s="1"/>
      <c r="P25" s="1"/>
      <c r="Q25" s="1">
        <v>1320</v>
      </c>
      <c r="R25" s="1">
        <v>1400</v>
      </c>
      <c r="S25" s="1"/>
      <c r="T25" s="1">
        <v>990</v>
      </c>
      <c r="U25" s="1">
        <v>1560</v>
      </c>
      <c r="V25" s="1"/>
      <c r="W25" s="1"/>
      <c r="X25" s="1"/>
      <c r="Y25" s="1"/>
    </row>
    <row r="26" spans="1:25" x14ac:dyDescent="0.25">
      <c r="A26" s="1">
        <f t="shared" si="0"/>
        <v>23</v>
      </c>
      <c r="B26" s="1" t="s">
        <v>17</v>
      </c>
      <c r="C26" s="1" t="s">
        <v>3</v>
      </c>
      <c r="D26" s="1">
        <v>100</v>
      </c>
      <c r="E26" s="1">
        <v>1800</v>
      </c>
      <c r="F26" s="4">
        <v>180000</v>
      </c>
      <c r="G26" s="1">
        <v>1178</v>
      </c>
      <c r="H26" s="1"/>
      <c r="I26" s="1">
        <v>1000</v>
      </c>
      <c r="J26" s="1"/>
      <c r="K26" s="3">
        <v>850</v>
      </c>
      <c r="L26" s="1"/>
      <c r="M26" s="1"/>
      <c r="N26" s="1"/>
      <c r="O26" s="1"/>
      <c r="P26" s="1"/>
      <c r="Q26" s="1">
        <v>1320</v>
      </c>
      <c r="R26" s="1">
        <v>1500</v>
      </c>
      <c r="S26" s="1"/>
      <c r="T26" s="1"/>
      <c r="U26" s="1">
        <v>1730</v>
      </c>
      <c r="V26" s="1"/>
      <c r="W26" s="1"/>
      <c r="X26" s="1"/>
      <c r="Y26" s="1"/>
    </row>
    <row r="27" spans="1:25" x14ac:dyDescent="0.25">
      <c r="A27" s="1">
        <f t="shared" si="0"/>
        <v>24</v>
      </c>
      <c r="B27" s="1" t="s">
        <v>17</v>
      </c>
      <c r="C27" s="1" t="s">
        <v>3</v>
      </c>
      <c r="D27" s="1">
        <v>100</v>
      </c>
      <c r="E27" s="1">
        <v>1800</v>
      </c>
      <c r="F27" s="4">
        <v>180000</v>
      </c>
      <c r="G27" s="1">
        <v>1178</v>
      </c>
      <c r="H27" s="1"/>
      <c r="I27" s="1">
        <v>1000</v>
      </c>
      <c r="J27" s="1"/>
      <c r="K27" s="3">
        <v>850</v>
      </c>
      <c r="L27" s="1"/>
      <c r="M27" s="1"/>
      <c r="N27" s="1"/>
      <c r="O27" s="1"/>
      <c r="P27" s="1"/>
      <c r="Q27" s="1">
        <v>1500</v>
      </c>
      <c r="R27" s="1">
        <v>1700</v>
      </c>
      <c r="S27" s="1"/>
      <c r="T27" s="1"/>
      <c r="U27" s="1">
        <v>1730</v>
      </c>
      <c r="V27" s="1"/>
      <c r="W27" s="1"/>
      <c r="X27" s="1"/>
      <c r="Y27" s="1"/>
    </row>
    <row r="28" spans="1:25" x14ac:dyDescent="0.25">
      <c r="A28" s="1">
        <f t="shared" si="0"/>
        <v>25</v>
      </c>
      <c r="B28" s="1" t="s">
        <v>18</v>
      </c>
      <c r="C28" s="1" t="s">
        <v>62</v>
      </c>
      <c r="D28" s="1">
        <v>500</v>
      </c>
      <c r="E28" s="1">
        <v>4500</v>
      </c>
      <c r="F28" s="4">
        <v>2250000</v>
      </c>
      <c r="G28" s="1"/>
      <c r="H28" s="1"/>
      <c r="I28" s="1"/>
      <c r="J28" s="1"/>
      <c r="K28" s="1"/>
      <c r="L28" s="1"/>
      <c r="M28" s="1"/>
      <c r="N28" s="1"/>
      <c r="O28" s="1"/>
      <c r="P28" s="3">
        <v>2940</v>
      </c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>
        <f t="shared" si="0"/>
        <v>26</v>
      </c>
      <c r="B29" s="6" t="s">
        <v>19</v>
      </c>
      <c r="C29" s="6" t="s">
        <v>3</v>
      </c>
      <c r="D29" s="6">
        <v>25</v>
      </c>
      <c r="E29" s="6">
        <v>3500</v>
      </c>
      <c r="F29" s="7">
        <v>87500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>
        <f t="shared" si="0"/>
        <v>27</v>
      </c>
      <c r="B30" s="6" t="s">
        <v>20</v>
      </c>
      <c r="C30" s="6" t="s">
        <v>3</v>
      </c>
      <c r="D30" s="6">
        <v>15</v>
      </c>
      <c r="E30" s="6">
        <v>3000</v>
      </c>
      <c r="F30" s="7">
        <v>45000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>
        <f t="shared" si="0"/>
        <v>28</v>
      </c>
      <c r="B31" s="6" t="s">
        <v>20</v>
      </c>
      <c r="C31" s="6" t="s">
        <v>3</v>
      </c>
      <c r="D31" s="6">
        <v>15</v>
      </c>
      <c r="E31" s="6">
        <v>3000</v>
      </c>
      <c r="F31" s="7">
        <v>45000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>
        <f t="shared" si="0"/>
        <v>29</v>
      </c>
      <c r="B32" s="6" t="s">
        <v>21</v>
      </c>
      <c r="C32" s="6" t="s">
        <v>3</v>
      </c>
      <c r="D32" s="6">
        <v>20</v>
      </c>
      <c r="E32" s="6">
        <v>3000</v>
      </c>
      <c r="F32" s="7">
        <v>60000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>
        <f t="shared" si="0"/>
        <v>30</v>
      </c>
      <c r="B33" s="6" t="s">
        <v>22</v>
      </c>
      <c r="C33" s="6" t="s">
        <v>3</v>
      </c>
      <c r="D33" s="6">
        <v>20</v>
      </c>
      <c r="E33" s="6">
        <v>7500</v>
      </c>
      <c r="F33" s="7">
        <v>150000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>
        <f t="shared" si="0"/>
        <v>31</v>
      </c>
      <c r="B34" s="1" t="s">
        <v>23</v>
      </c>
      <c r="C34" s="1" t="s">
        <v>3</v>
      </c>
      <c r="D34" s="1">
        <v>2000</v>
      </c>
      <c r="E34" s="1">
        <v>350</v>
      </c>
      <c r="F34" s="4">
        <v>700000</v>
      </c>
      <c r="G34" s="1">
        <v>328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230</v>
      </c>
      <c r="S34" s="1"/>
      <c r="T34" s="1"/>
      <c r="U34" s="1">
        <v>228</v>
      </c>
      <c r="V34" s="1"/>
      <c r="W34" s="3">
        <v>188</v>
      </c>
      <c r="X34" s="1"/>
      <c r="Y34" s="1"/>
    </row>
    <row r="35" spans="1:25" x14ac:dyDescent="0.25">
      <c r="A35" s="1">
        <f t="shared" si="0"/>
        <v>32</v>
      </c>
      <c r="B35" s="1" t="s">
        <v>24</v>
      </c>
      <c r="C35" s="1" t="s">
        <v>3</v>
      </c>
      <c r="D35" s="1">
        <v>10</v>
      </c>
      <c r="E35" s="1">
        <v>25000</v>
      </c>
      <c r="F35" s="4">
        <v>250000</v>
      </c>
      <c r="G35" s="1"/>
      <c r="H35" s="1"/>
      <c r="I35" s="1"/>
      <c r="J35" s="1"/>
      <c r="K35" s="1"/>
      <c r="L35" s="1"/>
      <c r="M35" s="1">
        <v>20000</v>
      </c>
      <c r="N35" s="1"/>
      <c r="O35" s="1"/>
      <c r="P35" s="1"/>
      <c r="Q35" s="1"/>
      <c r="R35" s="1"/>
      <c r="S35" s="1"/>
      <c r="T35" s="1"/>
      <c r="U35" s="3">
        <v>4800</v>
      </c>
      <c r="V35" s="1">
        <v>12260</v>
      </c>
      <c r="W35" s="1"/>
      <c r="X35" s="1"/>
      <c r="Y35" s="1"/>
    </row>
    <row r="36" spans="1:25" x14ac:dyDescent="0.25">
      <c r="A36" s="1">
        <f t="shared" si="0"/>
        <v>33</v>
      </c>
      <c r="B36" s="1" t="s">
        <v>25</v>
      </c>
      <c r="C36" s="1" t="s">
        <v>62</v>
      </c>
      <c r="D36" s="1">
        <v>500</v>
      </c>
      <c r="E36" s="1">
        <v>250</v>
      </c>
      <c r="F36" s="4">
        <v>125000</v>
      </c>
      <c r="G36" s="1">
        <v>228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110</v>
      </c>
      <c r="S36" s="1"/>
      <c r="T36" s="1">
        <v>107</v>
      </c>
      <c r="U36" s="1">
        <v>68</v>
      </c>
      <c r="V36" s="1"/>
      <c r="W36" s="3">
        <v>55</v>
      </c>
      <c r="X36" s="1"/>
      <c r="Y36" s="1"/>
    </row>
    <row r="37" spans="1:25" x14ac:dyDescent="0.25">
      <c r="A37" s="1">
        <f t="shared" si="0"/>
        <v>34</v>
      </c>
      <c r="B37" s="1" t="s">
        <v>25</v>
      </c>
      <c r="C37" s="1" t="s">
        <v>3</v>
      </c>
      <c r="D37" s="1">
        <v>500</v>
      </c>
      <c r="E37" s="1">
        <v>250</v>
      </c>
      <c r="F37" s="4">
        <v>125000</v>
      </c>
      <c r="G37" s="1">
        <v>228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v>110</v>
      </c>
      <c r="S37" s="1"/>
      <c r="T37" s="1"/>
      <c r="U37" s="3">
        <v>68</v>
      </c>
      <c r="V37" s="1"/>
      <c r="W37" s="1"/>
      <c r="X37" s="1"/>
      <c r="Y37" s="1"/>
    </row>
    <row r="38" spans="1:25" x14ac:dyDescent="0.25">
      <c r="A38" s="1">
        <f t="shared" si="0"/>
        <v>35</v>
      </c>
      <c r="B38" s="1" t="s">
        <v>26</v>
      </c>
      <c r="C38" s="1" t="s">
        <v>3</v>
      </c>
      <c r="D38" s="1">
        <v>1000</v>
      </c>
      <c r="E38" s="1">
        <v>100</v>
      </c>
      <c r="F38" s="4">
        <v>100000</v>
      </c>
      <c r="G38" s="1">
        <v>83.7</v>
      </c>
      <c r="H38" s="1"/>
      <c r="I38" s="1"/>
      <c r="J38" s="1"/>
      <c r="K38" s="1"/>
      <c r="L38" s="1">
        <v>65</v>
      </c>
      <c r="M38" s="1"/>
      <c r="N38" s="1"/>
      <c r="O38" s="1">
        <v>80</v>
      </c>
      <c r="P38" s="1"/>
      <c r="Q38" s="1"/>
      <c r="R38" s="1">
        <v>80</v>
      </c>
      <c r="S38" s="1"/>
      <c r="T38" s="1"/>
      <c r="U38" s="1">
        <v>78</v>
      </c>
      <c r="V38" s="1"/>
      <c r="W38" s="3">
        <v>64</v>
      </c>
      <c r="X38" s="1"/>
      <c r="Y38" s="1"/>
    </row>
    <row r="39" spans="1:25" x14ac:dyDescent="0.25">
      <c r="A39" s="1">
        <f t="shared" si="0"/>
        <v>36</v>
      </c>
      <c r="B39" s="1" t="s">
        <v>26</v>
      </c>
      <c r="C39" s="1" t="s">
        <v>3</v>
      </c>
      <c r="D39" s="1">
        <v>250</v>
      </c>
      <c r="E39" s="1">
        <v>100</v>
      </c>
      <c r="F39" s="4">
        <v>25000</v>
      </c>
      <c r="G39" s="1">
        <v>83.7</v>
      </c>
      <c r="H39" s="1"/>
      <c r="I39" s="1"/>
      <c r="J39" s="1"/>
      <c r="K39" s="1"/>
      <c r="L39" s="1">
        <v>64.900000000000006</v>
      </c>
      <c r="M39" s="1"/>
      <c r="N39" s="1"/>
      <c r="O39" s="1"/>
      <c r="P39" s="1"/>
      <c r="Q39" s="1"/>
      <c r="R39" s="1">
        <v>80</v>
      </c>
      <c r="S39" s="1"/>
      <c r="T39" s="1"/>
      <c r="U39" s="1">
        <v>78</v>
      </c>
      <c r="V39" s="1"/>
      <c r="W39" s="3">
        <v>64</v>
      </c>
      <c r="X39" s="1"/>
      <c r="Y39" s="1"/>
    </row>
    <row r="40" spans="1:25" x14ac:dyDescent="0.25">
      <c r="A40" s="1">
        <f t="shared" si="0"/>
        <v>37</v>
      </c>
      <c r="B40" s="1" t="s">
        <v>26</v>
      </c>
      <c r="C40" s="1" t="s">
        <v>3</v>
      </c>
      <c r="D40" s="1">
        <v>3000</v>
      </c>
      <c r="E40" s="1">
        <v>100</v>
      </c>
      <c r="F40" s="4">
        <v>300000</v>
      </c>
      <c r="G40" s="1">
        <v>83.7</v>
      </c>
      <c r="H40" s="1"/>
      <c r="I40" s="1"/>
      <c r="J40" s="1"/>
      <c r="K40" s="1"/>
      <c r="L40" s="1">
        <v>64.900000000000006</v>
      </c>
      <c r="M40" s="1"/>
      <c r="N40" s="1"/>
      <c r="O40" s="1">
        <v>80</v>
      </c>
      <c r="P40" s="1"/>
      <c r="Q40" s="1"/>
      <c r="R40" s="1">
        <v>80</v>
      </c>
      <c r="S40" s="1"/>
      <c r="T40" s="1"/>
      <c r="U40" s="1">
        <v>78</v>
      </c>
      <c r="V40" s="1"/>
      <c r="W40" s="3">
        <v>64</v>
      </c>
      <c r="X40" s="1"/>
      <c r="Y40" s="1"/>
    </row>
    <row r="41" spans="1:25" x14ac:dyDescent="0.25">
      <c r="A41" s="1">
        <f t="shared" si="0"/>
        <v>38</v>
      </c>
      <c r="B41" s="1" t="s">
        <v>26</v>
      </c>
      <c r="C41" s="1" t="s">
        <v>3</v>
      </c>
      <c r="D41" s="1">
        <v>4100</v>
      </c>
      <c r="E41" s="1">
        <v>100</v>
      </c>
      <c r="F41" s="4">
        <v>410000</v>
      </c>
      <c r="G41" s="1">
        <v>83.7</v>
      </c>
      <c r="H41" s="1"/>
      <c r="I41" s="1"/>
      <c r="J41" s="1"/>
      <c r="K41" s="1"/>
      <c r="L41" s="1">
        <v>64.900000000000006</v>
      </c>
      <c r="M41" s="1"/>
      <c r="N41" s="1"/>
      <c r="O41" s="1">
        <v>80</v>
      </c>
      <c r="P41" s="1"/>
      <c r="Q41" s="1"/>
      <c r="R41" s="1">
        <v>80</v>
      </c>
      <c r="S41" s="1"/>
      <c r="T41" s="1"/>
      <c r="U41" s="1">
        <v>78</v>
      </c>
      <c r="V41" s="1"/>
      <c r="W41" s="3">
        <v>64</v>
      </c>
      <c r="X41" s="1"/>
      <c r="Y41" s="1"/>
    </row>
    <row r="42" spans="1:25" x14ac:dyDescent="0.25">
      <c r="A42" s="1">
        <f t="shared" si="0"/>
        <v>39</v>
      </c>
      <c r="B42" s="1" t="s">
        <v>27</v>
      </c>
      <c r="C42" s="1" t="s">
        <v>63</v>
      </c>
      <c r="D42" s="1">
        <v>150</v>
      </c>
      <c r="E42" s="1">
        <v>2200</v>
      </c>
      <c r="F42" s="4">
        <v>330000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>
        <v>2197</v>
      </c>
      <c r="V42" s="1"/>
      <c r="W42" s="1"/>
      <c r="X42" s="1"/>
      <c r="Y42" s="1"/>
    </row>
    <row r="43" spans="1:25" x14ac:dyDescent="0.25">
      <c r="A43" s="1">
        <f t="shared" si="0"/>
        <v>40</v>
      </c>
      <c r="B43" s="1" t="s">
        <v>28</v>
      </c>
      <c r="C43" s="1" t="s">
        <v>3</v>
      </c>
      <c r="D43" s="1">
        <v>5</v>
      </c>
      <c r="E43" s="1">
        <v>25000</v>
      </c>
      <c r="F43" s="4">
        <v>125000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>
        <v>22500</v>
      </c>
      <c r="V43" s="1"/>
      <c r="W43" s="1"/>
      <c r="X43" s="1"/>
      <c r="Y43" s="1"/>
    </row>
    <row r="44" spans="1:25" x14ac:dyDescent="0.25">
      <c r="A44" s="1">
        <f t="shared" si="0"/>
        <v>41</v>
      </c>
      <c r="B44" s="1" t="s">
        <v>29</v>
      </c>
      <c r="C44" s="1" t="s">
        <v>3</v>
      </c>
      <c r="D44" s="1">
        <v>10</v>
      </c>
      <c r="E44" s="1">
        <v>22500</v>
      </c>
      <c r="F44" s="4">
        <v>225000</v>
      </c>
      <c r="G44" s="1">
        <v>22347</v>
      </c>
      <c r="H44" s="1"/>
      <c r="I44" s="1"/>
      <c r="J44" s="1"/>
      <c r="K44" s="1"/>
      <c r="L44" s="1"/>
      <c r="M44" s="1"/>
      <c r="N44" s="1"/>
      <c r="O44" s="1">
        <v>20000</v>
      </c>
      <c r="P44" s="1"/>
      <c r="Q44" s="1"/>
      <c r="R44" s="1"/>
      <c r="S44" s="1"/>
      <c r="T44" s="1">
        <v>19200</v>
      </c>
      <c r="U44" s="1"/>
      <c r="V44" s="1"/>
      <c r="W44" s="1"/>
      <c r="X44" s="3">
        <v>19000</v>
      </c>
      <c r="Y44" s="1"/>
    </row>
    <row r="45" spans="1:25" x14ac:dyDescent="0.25">
      <c r="A45" s="1">
        <f t="shared" si="0"/>
        <v>42</v>
      </c>
      <c r="B45" s="6" t="s">
        <v>30</v>
      </c>
      <c r="C45" s="6" t="s">
        <v>3</v>
      </c>
      <c r="D45" s="6">
        <v>20</v>
      </c>
      <c r="E45" s="6">
        <v>3000</v>
      </c>
      <c r="F45" s="7">
        <v>60000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>
        <f t="shared" si="0"/>
        <v>43</v>
      </c>
      <c r="B46" s="6" t="s">
        <v>31</v>
      </c>
      <c r="C46" s="6" t="s">
        <v>3</v>
      </c>
      <c r="D46" s="6">
        <v>40</v>
      </c>
      <c r="E46" s="6">
        <v>1700</v>
      </c>
      <c r="F46" s="7">
        <v>68000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>
        <f t="shared" si="0"/>
        <v>44</v>
      </c>
      <c r="B47" s="1" t="s">
        <v>32</v>
      </c>
      <c r="C47" s="1" t="s">
        <v>3</v>
      </c>
      <c r="D47" s="1">
        <v>10</v>
      </c>
      <c r="E47" s="1">
        <v>37000</v>
      </c>
      <c r="F47" s="4">
        <v>370000</v>
      </c>
      <c r="G47" s="1"/>
      <c r="H47" s="1"/>
      <c r="I47" s="1">
        <v>23000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>
        <v>23400</v>
      </c>
      <c r="V47" s="3">
        <v>16350</v>
      </c>
      <c r="W47" s="1"/>
      <c r="X47" s="1"/>
      <c r="Y47" s="1"/>
    </row>
    <row r="48" spans="1:25" x14ac:dyDescent="0.25">
      <c r="A48" s="1">
        <f t="shared" si="0"/>
        <v>45</v>
      </c>
      <c r="B48" s="1" t="s">
        <v>32</v>
      </c>
      <c r="C48" s="1" t="s">
        <v>3</v>
      </c>
      <c r="D48" s="1">
        <v>10</v>
      </c>
      <c r="E48" s="1">
        <v>37000</v>
      </c>
      <c r="F48" s="4">
        <v>370000</v>
      </c>
      <c r="G48" s="1"/>
      <c r="H48" s="1"/>
      <c r="I48" s="1">
        <v>23000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>
        <v>23400</v>
      </c>
      <c r="V48" s="3">
        <v>16350</v>
      </c>
      <c r="W48" s="1"/>
      <c r="X48" s="1"/>
      <c r="Y48" s="1"/>
    </row>
    <row r="49" spans="1:25" x14ac:dyDescent="0.25">
      <c r="A49" s="1">
        <f t="shared" si="0"/>
        <v>46</v>
      </c>
      <c r="B49" s="1" t="s">
        <v>33</v>
      </c>
      <c r="C49" s="1" t="s">
        <v>3</v>
      </c>
      <c r="D49" s="1">
        <v>15</v>
      </c>
      <c r="E49" s="1">
        <v>37000</v>
      </c>
      <c r="F49" s="4">
        <v>555000</v>
      </c>
      <c r="G49" s="1"/>
      <c r="H49" s="1"/>
      <c r="I49" s="1">
        <v>34500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">
        <v>33995</v>
      </c>
      <c r="V49" s="1">
        <v>36560</v>
      </c>
      <c r="W49" s="1"/>
      <c r="X49" s="1"/>
      <c r="Y49" s="1"/>
    </row>
    <row r="50" spans="1:25" x14ac:dyDescent="0.25">
      <c r="A50" s="1">
        <f t="shared" si="0"/>
        <v>47</v>
      </c>
      <c r="B50" s="1" t="s">
        <v>34</v>
      </c>
      <c r="C50" s="1" t="s">
        <v>3</v>
      </c>
      <c r="D50" s="1">
        <v>50</v>
      </c>
      <c r="E50" s="1">
        <v>13000</v>
      </c>
      <c r="F50" s="4">
        <v>650000</v>
      </c>
      <c r="G50" s="1">
        <v>11722</v>
      </c>
      <c r="H50" s="1"/>
      <c r="I50" s="1">
        <v>9080</v>
      </c>
      <c r="J50" s="1"/>
      <c r="K50" s="1"/>
      <c r="L50" s="1">
        <v>8500</v>
      </c>
      <c r="M50" s="1">
        <v>6900</v>
      </c>
      <c r="N50" s="1"/>
      <c r="O50" s="1"/>
      <c r="P50" s="1"/>
      <c r="Q50" s="3">
        <v>6800</v>
      </c>
      <c r="R50" s="1"/>
      <c r="S50" s="1"/>
      <c r="T50" s="1"/>
      <c r="U50" s="1">
        <v>10200</v>
      </c>
      <c r="V50" s="1"/>
      <c r="W50" s="1"/>
      <c r="X50" s="1"/>
      <c r="Y50" s="1"/>
    </row>
    <row r="51" spans="1:25" x14ac:dyDescent="0.25">
      <c r="A51" s="1">
        <f t="shared" si="0"/>
        <v>48</v>
      </c>
      <c r="B51" s="1" t="s">
        <v>35</v>
      </c>
      <c r="C51" s="1" t="s">
        <v>3</v>
      </c>
      <c r="D51" s="1">
        <v>500</v>
      </c>
      <c r="E51" s="1">
        <v>11000</v>
      </c>
      <c r="F51" s="4">
        <v>5500000</v>
      </c>
      <c r="G51" s="1">
        <v>9355</v>
      </c>
      <c r="H51" s="1"/>
      <c r="I51" s="1">
        <v>5967</v>
      </c>
      <c r="J51" s="1"/>
      <c r="K51" s="1"/>
      <c r="L51" s="1">
        <v>8000</v>
      </c>
      <c r="M51" s="1">
        <v>6900</v>
      </c>
      <c r="N51" s="1"/>
      <c r="O51" s="1"/>
      <c r="P51" s="1"/>
      <c r="Q51" s="3">
        <v>5900</v>
      </c>
      <c r="R51" s="1"/>
      <c r="S51" s="1"/>
      <c r="T51" s="1"/>
      <c r="U51" s="1">
        <v>7080</v>
      </c>
      <c r="V51" s="1"/>
      <c r="W51" s="1"/>
      <c r="X51" s="1"/>
      <c r="Y51" s="1"/>
    </row>
    <row r="52" spans="1:25" x14ac:dyDescent="0.25">
      <c r="A52" s="1">
        <f t="shared" si="0"/>
        <v>49</v>
      </c>
      <c r="B52" s="1" t="s">
        <v>36</v>
      </c>
      <c r="C52" s="1" t="s">
        <v>3</v>
      </c>
      <c r="D52" s="1">
        <v>1200</v>
      </c>
      <c r="E52" s="1">
        <v>650</v>
      </c>
      <c r="F52" s="4">
        <v>780000</v>
      </c>
      <c r="G52" s="1">
        <v>295</v>
      </c>
      <c r="H52" s="1"/>
      <c r="I52" s="1"/>
      <c r="J52" s="1"/>
      <c r="K52" s="1"/>
      <c r="L52" s="1">
        <v>210</v>
      </c>
      <c r="M52" s="1"/>
      <c r="N52" s="1"/>
      <c r="O52" s="1"/>
      <c r="P52" s="1"/>
      <c r="Q52" s="1"/>
      <c r="R52" s="1"/>
      <c r="S52" s="1">
        <v>276</v>
      </c>
      <c r="T52" s="1"/>
      <c r="U52" s="1">
        <v>189</v>
      </c>
      <c r="V52" s="1"/>
      <c r="W52" s="3">
        <v>150</v>
      </c>
      <c r="X52" s="1">
        <v>600</v>
      </c>
      <c r="Y52" s="1"/>
    </row>
    <row r="53" spans="1:25" x14ac:dyDescent="0.25">
      <c r="A53" s="1">
        <f t="shared" si="0"/>
        <v>50</v>
      </c>
      <c r="B53" s="6" t="s">
        <v>37</v>
      </c>
      <c r="C53" s="6" t="s">
        <v>3</v>
      </c>
      <c r="D53" s="6">
        <v>50</v>
      </c>
      <c r="E53" s="6">
        <v>4500</v>
      </c>
      <c r="F53" s="7">
        <v>225000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>
        <f t="shared" si="0"/>
        <v>51</v>
      </c>
      <c r="B54" s="1" t="s">
        <v>38</v>
      </c>
      <c r="C54" s="1" t="s">
        <v>3</v>
      </c>
      <c r="D54" s="1">
        <v>300</v>
      </c>
      <c r="E54" s="1">
        <v>800</v>
      </c>
      <c r="F54" s="4">
        <v>240000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">
        <v>795</v>
      </c>
      <c r="V54" s="1"/>
      <c r="W54" s="1"/>
      <c r="X54" s="1"/>
      <c r="Y54" s="1"/>
    </row>
    <row r="55" spans="1:25" x14ac:dyDescent="0.25">
      <c r="A55" s="1">
        <f t="shared" si="0"/>
        <v>52</v>
      </c>
      <c r="B55" s="6" t="s">
        <v>39</v>
      </c>
      <c r="C55" s="6" t="s">
        <v>3</v>
      </c>
      <c r="D55" s="6">
        <v>30</v>
      </c>
      <c r="E55" s="6">
        <v>1500</v>
      </c>
      <c r="F55" s="7">
        <v>45000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>
        <f t="shared" si="0"/>
        <v>53</v>
      </c>
      <c r="B56" s="6" t="s">
        <v>40</v>
      </c>
      <c r="C56" s="6" t="s">
        <v>3</v>
      </c>
      <c r="D56" s="6">
        <v>3</v>
      </c>
      <c r="E56" s="6">
        <v>7000</v>
      </c>
      <c r="F56" s="7">
        <v>21000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>
        <f t="shared" si="0"/>
        <v>54</v>
      </c>
      <c r="B57" s="1" t="s">
        <v>41</v>
      </c>
      <c r="C57" s="1" t="s">
        <v>3</v>
      </c>
      <c r="D57" s="1">
        <v>2</v>
      </c>
      <c r="E57" s="1">
        <v>18000</v>
      </c>
      <c r="F57" s="4">
        <v>36000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>
        <v>17997</v>
      </c>
      <c r="V57" s="1"/>
      <c r="W57" s="1"/>
      <c r="X57" s="1"/>
      <c r="Y57" s="1"/>
    </row>
    <row r="58" spans="1:25" x14ac:dyDescent="0.25">
      <c r="A58" s="1">
        <f t="shared" si="0"/>
        <v>55</v>
      </c>
      <c r="B58" s="6" t="s">
        <v>42</v>
      </c>
      <c r="C58" s="6" t="s">
        <v>62</v>
      </c>
      <c r="D58" s="6">
        <v>60</v>
      </c>
      <c r="E58" s="6">
        <v>2800</v>
      </c>
      <c r="F58" s="7">
        <v>168000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>
        <f t="shared" si="0"/>
        <v>56</v>
      </c>
      <c r="B59" s="6" t="s">
        <v>43</v>
      </c>
      <c r="C59" s="6" t="s">
        <v>3</v>
      </c>
      <c r="D59" s="6">
        <v>30</v>
      </c>
      <c r="E59" s="6">
        <v>4200</v>
      </c>
      <c r="F59" s="7">
        <v>126000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>
        <f t="shared" si="0"/>
        <v>57</v>
      </c>
      <c r="B60" s="1" t="s">
        <v>44</v>
      </c>
      <c r="C60" s="1" t="s">
        <v>3</v>
      </c>
      <c r="D60" s="1">
        <v>2000</v>
      </c>
      <c r="E60" s="1">
        <v>35</v>
      </c>
      <c r="F60" s="4">
        <v>70000</v>
      </c>
      <c r="G60" s="1"/>
      <c r="H60" s="1"/>
      <c r="I60" s="1"/>
      <c r="J60" s="1"/>
      <c r="K60" s="1"/>
      <c r="L60" s="1"/>
      <c r="M60" s="1"/>
      <c r="N60" s="1">
        <v>30</v>
      </c>
      <c r="O60" s="1">
        <v>29</v>
      </c>
      <c r="P60" s="1"/>
      <c r="Q60" s="1"/>
      <c r="R60" s="1"/>
      <c r="S60" s="1"/>
      <c r="T60" s="1">
        <v>28</v>
      </c>
      <c r="U60" s="1">
        <v>24</v>
      </c>
      <c r="V60" s="1"/>
      <c r="W60" s="3">
        <v>22.41</v>
      </c>
      <c r="X60" s="1"/>
      <c r="Y60" s="1"/>
    </row>
    <row r="61" spans="1:25" x14ac:dyDescent="0.25">
      <c r="A61" s="1">
        <f t="shared" si="0"/>
        <v>58</v>
      </c>
      <c r="B61" s="6" t="s">
        <v>45</v>
      </c>
      <c r="C61" s="6" t="s">
        <v>3</v>
      </c>
      <c r="D61" s="6">
        <v>6</v>
      </c>
      <c r="E61" s="6">
        <v>15000</v>
      </c>
      <c r="F61" s="7">
        <v>90000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">
        <f t="shared" si="0"/>
        <v>59</v>
      </c>
      <c r="B62" s="1" t="s">
        <v>46</v>
      </c>
      <c r="C62" s="1" t="s">
        <v>3</v>
      </c>
      <c r="D62" s="1">
        <v>30</v>
      </c>
      <c r="E62" s="1">
        <v>7700</v>
      </c>
      <c r="F62" s="4">
        <v>231000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">
        <v>7620</v>
      </c>
      <c r="Y62" s="1"/>
    </row>
    <row r="63" spans="1:25" x14ac:dyDescent="0.25">
      <c r="A63" s="1">
        <f t="shared" si="0"/>
        <v>60</v>
      </c>
      <c r="B63" s="1" t="s">
        <v>47</v>
      </c>
      <c r="C63" s="1" t="s">
        <v>3</v>
      </c>
      <c r="D63" s="1">
        <v>10000</v>
      </c>
      <c r="E63" s="1">
        <v>80</v>
      </c>
      <c r="F63" s="4">
        <v>800000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3">
        <v>79</v>
      </c>
      <c r="X63" s="1"/>
      <c r="Y63" s="1"/>
    </row>
    <row r="64" spans="1:25" x14ac:dyDescent="0.25">
      <c r="A64" s="1">
        <f t="shared" si="0"/>
        <v>61</v>
      </c>
      <c r="B64" s="1" t="s">
        <v>48</v>
      </c>
      <c r="C64" s="1" t="s">
        <v>3</v>
      </c>
      <c r="D64" s="1">
        <v>40</v>
      </c>
      <c r="E64" s="1">
        <v>20000</v>
      </c>
      <c r="F64" s="4">
        <v>200000</v>
      </c>
      <c r="G64" s="1"/>
      <c r="H64" s="1"/>
      <c r="I64" s="1">
        <v>13600</v>
      </c>
      <c r="J64" s="1"/>
      <c r="K64" s="1"/>
      <c r="L64" s="1"/>
      <c r="M64" s="1">
        <v>20000</v>
      </c>
      <c r="N64" s="1"/>
      <c r="O64" s="1"/>
      <c r="P64" s="1"/>
      <c r="Q64" s="1"/>
      <c r="R64" s="1"/>
      <c r="S64" s="1"/>
      <c r="T64" s="1"/>
      <c r="U64" s="1"/>
      <c r="V64" s="3">
        <v>12260</v>
      </c>
      <c r="W64" s="1"/>
      <c r="X64" s="1"/>
      <c r="Y64" s="1"/>
    </row>
    <row r="65" spans="1:25" x14ac:dyDescent="0.25">
      <c r="A65" s="1">
        <f t="shared" si="0"/>
        <v>62</v>
      </c>
      <c r="B65" s="6" t="s">
        <v>49</v>
      </c>
      <c r="C65" s="6" t="s">
        <v>3</v>
      </c>
      <c r="D65" s="6">
        <v>10</v>
      </c>
      <c r="E65" s="6">
        <v>37000</v>
      </c>
      <c r="F65" s="7">
        <v>370000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">
        <f t="shared" si="0"/>
        <v>63</v>
      </c>
      <c r="B66" s="1" t="s">
        <v>50</v>
      </c>
      <c r="C66" s="1" t="s">
        <v>3</v>
      </c>
      <c r="D66" s="1">
        <v>50</v>
      </c>
      <c r="E66" s="1">
        <v>2500</v>
      </c>
      <c r="F66" s="4">
        <v>625000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3">
        <v>2130</v>
      </c>
      <c r="Y66" s="1"/>
    </row>
    <row r="67" spans="1:25" x14ac:dyDescent="0.25">
      <c r="A67" s="1">
        <f t="shared" si="0"/>
        <v>64</v>
      </c>
      <c r="B67" s="1" t="s">
        <v>50</v>
      </c>
      <c r="C67" s="1" t="s">
        <v>3</v>
      </c>
      <c r="D67" s="1">
        <v>50</v>
      </c>
      <c r="E67" s="1">
        <v>2500</v>
      </c>
      <c r="F67" s="4">
        <v>500000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">
        <v>2130</v>
      </c>
      <c r="Y67" s="1"/>
    </row>
    <row r="68" spans="1:25" x14ac:dyDescent="0.25">
      <c r="A68" s="1">
        <f t="shared" si="0"/>
        <v>65</v>
      </c>
      <c r="B68" s="1" t="s">
        <v>51</v>
      </c>
      <c r="C68" s="1" t="s">
        <v>3</v>
      </c>
      <c r="D68" s="1">
        <v>30</v>
      </c>
      <c r="E68" s="1">
        <v>6500</v>
      </c>
      <c r="F68" s="4">
        <v>195000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>
        <v>2500</v>
      </c>
      <c r="U68" s="3">
        <v>2450</v>
      </c>
      <c r="V68" s="1"/>
      <c r="W68" s="1"/>
      <c r="X68" s="1"/>
      <c r="Y68" s="1"/>
    </row>
    <row r="69" spans="1:25" x14ac:dyDescent="0.25">
      <c r="A69" s="1">
        <f t="shared" si="0"/>
        <v>66</v>
      </c>
      <c r="B69" s="1" t="s">
        <v>52</v>
      </c>
      <c r="C69" s="1" t="s">
        <v>3</v>
      </c>
      <c r="D69" s="1">
        <v>30</v>
      </c>
      <c r="E69" s="1">
        <v>12000</v>
      </c>
      <c r="F69" s="4">
        <v>360000</v>
      </c>
      <c r="G69" s="1"/>
      <c r="H69" s="1"/>
      <c r="I69" s="1"/>
      <c r="J69" s="1"/>
      <c r="K69" s="1"/>
      <c r="L69" s="1"/>
      <c r="M69" s="1"/>
      <c r="N69" s="1"/>
      <c r="O69" s="1">
        <v>5000</v>
      </c>
      <c r="P69" s="1"/>
      <c r="Q69" s="1"/>
      <c r="R69" s="1"/>
      <c r="S69" s="1"/>
      <c r="T69" s="1"/>
      <c r="U69" s="1">
        <v>8500</v>
      </c>
      <c r="V69" s="1"/>
      <c r="W69" s="3">
        <v>3640</v>
      </c>
      <c r="X69" s="1"/>
      <c r="Y69" s="1"/>
    </row>
    <row r="70" spans="1:25" x14ac:dyDescent="0.25">
      <c r="A70" s="1">
        <f t="shared" si="0"/>
        <v>67</v>
      </c>
      <c r="B70" s="6" t="s">
        <v>53</v>
      </c>
      <c r="C70" s="6" t="s">
        <v>3</v>
      </c>
      <c r="D70" s="6">
        <v>6</v>
      </c>
      <c r="E70" s="6">
        <v>40000</v>
      </c>
      <c r="F70" s="7">
        <v>240000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">
        <f t="shared" si="0"/>
        <v>68</v>
      </c>
      <c r="B71" s="6" t="s">
        <v>54</v>
      </c>
      <c r="C71" s="6" t="s">
        <v>3</v>
      </c>
      <c r="D71" s="6">
        <v>10</v>
      </c>
      <c r="E71" s="6">
        <v>7000</v>
      </c>
      <c r="F71" s="7">
        <v>70000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">
        <f t="shared" si="0"/>
        <v>69</v>
      </c>
      <c r="B72" s="1" t="s">
        <v>53</v>
      </c>
      <c r="C72" s="1" t="s">
        <v>62</v>
      </c>
      <c r="D72" s="1">
        <v>2200</v>
      </c>
      <c r="E72" s="1">
        <v>600</v>
      </c>
      <c r="F72" s="4">
        <v>1320000</v>
      </c>
      <c r="G72" s="1">
        <v>355</v>
      </c>
      <c r="H72" s="1"/>
      <c r="I72" s="1"/>
      <c r="J72" s="1"/>
      <c r="K72" s="1"/>
      <c r="L72" s="1">
        <v>264</v>
      </c>
      <c r="M72" s="1"/>
      <c r="N72" s="1"/>
      <c r="O72" s="1"/>
      <c r="P72" s="1"/>
      <c r="Q72" s="1">
        <v>315</v>
      </c>
      <c r="R72" s="1"/>
      <c r="S72" s="1"/>
      <c r="T72" s="1">
        <v>327</v>
      </c>
      <c r="U72" s="1">
        <v>270</v>
      </c>
      <c r="V72" s="1"/>
      <c r="W72" s="3">
        <v>218</v>
      </c>
      <c r="X72" s="1"/>
      <c r="Y72" s="1"/>
    </row>
    <row r="73" spans="1:25" x14ac:dyDescent="0.25">
      <c r="A73" s="1">
        <f t="shared" si="0"/>
        <v>70</v>
      </c>
      <c r="B73" s="1" t="s">
        <v>55</v>
      </c>
      <c r="C73" s="1" t="s">
        <v>3</v>
      </c>
      <c r="D73" s="1">
        <v>60</v>
      </c>
      <c r="E73" s="1">
        <v>7000</v>
      </c>
      <c r="F73" s="4">
        <v>420000</v>
      </c>
      <c r="G73" s="1">
        <v>3176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">
        <v>2700</v>
      </c>
      <c r="U73" s="1"/>
      <c r="V73" s="1"/>
      <c r="W73" s="1"/>
      <c r="X73" s="1">
        <v>5840</v>
      </c>
      <c r="Y73" s="1"/>
    </row>
    <row r="74" spans="1:25" x14ac:dyDescent="0.25">
      <c r="A74" s="1">
        <f t="shared" si="0"/>
        <v>71</v>
      </c>
      <c r="B74" s="1" t="s">
        <v>56</v>
      </c>
      <c r="C74" s="1" t="s">
        <v>3</v>
      </c>
      <c r="D74" s="1">
        <v>500</v>
      </c>
      <c r="E74" s="1">
        <v>1000</v>
      </c>
      <c r="F74" s="4">
        <v>500000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3">
        <v>510</v>
      </c>
      <c r="R74" s="1">
        <v>700</v>
      </c>
      <c r="S74" s="1">
        <v>527</v>
      </c>
      <c r="T74" s="1"/>
      <c r="U74" s="1"/>
      <c r="V74" s="1"/>
      <c r="W74" s="1"/>
      <c r="X74" s="1"/>
      <c r="Y74" s="1"/>
    </row>
    <row r="75" spans="1:25" x14ac:dyDescent="0.25">
      <c r="A75" s="1">
        <f t="shared" si="0"/>
        <v>72</v>
      </c>
      <c r="B75" s="1" t="s">
        <v>57</v>
      </c>
      <c r="C75" s="1" t="s">
        <v>3</v>
      </c>
      <c r="D75" s="1">
        <v>1500</v>
      </c>
      <c r="E75" s="1">
        <v>350</v>
      </c>
      <c r="F75" s="4">
        <v>525000</v>
      </c>
      <c r="G75" s="1"/>
      <c r="H75" s="1"/>
      <c r="I75" s="1"/>
      <c r="J75" s="3">
        <v>320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9">
        <v>310</v>
      </c>
      <c r="V75" s="1"/>
      <c r="W75" s="1"/>
      <c r="X75" s="1"/>
      <c r="Y75" s="1"/>
    </row>
    <row r="76" spans="1:25" x14ac:dyDescent="0.25">
      <c r="A76" s="1">
        <f t="shared" si="0"/>
        <v>73</v>
      </c>
      <c r="B76" s="1" t="s">
        <v>58</v>
      </c>
      <c r="C76" s="1" t="s">
        <v>3</v>
      </c>
      <c r="D76" s="1">
        <v>25000</v>
      </c>
      <c r="E76" s="1">
        <v>15.63</v>
      </c>
      <c r="F76" s="4">
        <v>390750</v>
      </c>
      <c r="G76" s="1"/>
      <c r="H76" s="1"/>
      <c r="I76" s="1"/>
      <c r="J76" s="1"/>
      <c r="K76" s="1"/>
      <c r="L76" s="1"/>
      <c r="M76" s="1"/>
      <c r="N76" s="1">
        <v>15</v>
      </c>
      <c r="O76" s="1">
        <v>13.2</v>
      </c>
      <c r="P76" s="1"/>
      <c r="Q76" s="1"/>
      <c r="R76" s="1"/>
      <c r="S76" s="1"/>
      <c r="T76" s="1"/>
      <c r="U76" s="1">
        <v>14.22</v>
      </c>
      <c r="V76" s="1"/>
      <c r="W76" s="3">
        <v>11.95</v>
      </c>
      <c r="X76" s="1"/>
      <c r="Y76" s="1"/>
    </row>
    <row r="77" spans="1:25" x14ac:dyDescent="0.25">
      <c r="A77" s="1">
        <f t="shared" si="0"/>
        <v>74</v>
      </c>
      <c r="B77" s="1" t="s">
        <v>59</v>
      </c>
      <c r="C77" s="1" t="s">
        <v>3</v>
      </c>
      <c r="D77" s="1">
        <v>36000</v>
      </c>
      <c r="E77" s="1">
        <v>18</v>
      </c>
      <c r="F77" s="4">
        <v>648000</v>
      </c>
      <c r="G77" s="1"/>
      <c r="H77" s="1"/>
      <c r="I77" s="1"/>
      <c r="J77" s="1"/>
      <c r="K77" s="1"/>
      <c r="L77" s="1"/>
      <c r="M77" s="1"/>
      <c r="N77" s="1">
        <v>16</v>
      </c>
      <c r="O77" s="1">
        <v>14</v>
      </c>
      <c r="P77" s="1"/>
      <c r="Q77" s="1"/>
      <c r="R77" s="1"/>
      <c r="S77" s="1">
        <v>14.7</v>
      </c>
      <c r="T77" s="1"/>
      <c r="U77" s="1">
        <v>15.3</v>
      </c>
      <c r="V77" s="1"/>
      <c r="W77" s="3">
        <v>12.96</v>
      </c>
      <c r="X77" s="1"/>
      <c r="Y77" s="1"/>
    </row>
    <row r="78" spans="1:25" x14ac:dyDescent="0.25">
      <c r="A78" s="1">
        <f t="shared" si="0"/>
        <v>75</v>
      </c>
      <c r="B78" s="1" t="s">
        <v>60</v>
      </c>
      <c r="C78" s="1" t="s">
        <v>3</v>
      </c>
      <c r="D78" s="1">
        <v>36000</v>
      </c>
      <c r="E78" s="1">
        <v>26</v>
      </c>
      <c r="F78" s="4">
        <v>936000</v>
      </c>
      <c r="G78" s="1"/>
      <c r="H78" s="1"/>
      <c r="I78" s="1"/>
      <c r="J78" s="1"/>
      <c r="K78" s="1"/>
      <c r="L78" s="1"/>
      <c r="M78" s="1"/>
      <c r="N78" s="1">
        <v>22</v>
      </c>
      <c r="O78" s="1">
        <v>20</v>
      </c>
      <c r="P78" s="1"/>
      <c r="Q78" s="1"/>
      <c r="R78" s="1"/>
      <c r="S78" s="1">
        <v>21</v>
      </c>
      <c r="T78" s="1"/>
      <c r="U78" s="1">
        <v>21.4</v>
      </c>
      <c r="V78" s="1"/>
      <c r="W78" s="3">
        <v>18.989999999999998</v>
      </c>
      <c r="X78" s="1"/>
      <c r="Y78" s="1"/>
    </row>
    <row r="79" spans="1:25" x14ac:dyDescent="0.25">
      <c r="A79" s="1">
        <f t="shared" si="0"/>
        <v>76</v>
      </c>
      <c r="B79" s="1" t="s">
        <v>60</v>
      </c>
      <c r="C79" s="1" t="s">
        <v>3</v>
      </c>
      <c r="D79" s="1">
        <v>20000</v>
      </c>
      <c r="E79" s="1">
        <v>35</v>
      </c>
      <c r="F79" s="4">
        <v>700000</v>
      </c>
      <c r="G79" s="1"/>
      <c r="H79" s="1"/>
      <c r="I79" s="1"/>
      <c r="J79" s="1"/>
      <c r="K79" s="1"/>
      <c r="L79" s="1"/>
      <c r="M79" s="1"/>
      <c r="N79" s="1">
        <v>31</v>
      </c>
      <c r="O79" s="1">
        <v>30.45</v>
      </c>
      <c r="P79" s="1"/>
      <c r="Q79" s="1"/>
      <c r="R79" s="1"/>
      <c r="S79" s="1"/>
      <c r="T79" s="1"/>
      <c r="U79" s="1">
        <v>37.200000000000003</v>
      </c>
      <c r="V79" s="1"/>
      <c r="W79" s="3">
        <v>29</v>
      </c>
      <c r="X79" s="1"/>
      <c r="Y79" s="1"/>
    </row>
    <row r="80" spans="1:25" x14ac:dyDescent="0.25">
      <c r="A80" s="1">
        <f t="shared" si="0"/>
        <v>77</v>
      </c>
      <c r="B80" s="1" t="s">
        <v>60</v>
      </c>
      <c r="C80" s="1" t="s">
        <v>62</v>
      </c>
      <c r="D80" s="1">
        <v>2170</v>
      </c>
      <c r="E80" s="1">
        <v>165</v>
      </c>
      <c r="F80" s="4">
        <v>358050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>
        <v>117</v>
      </c>
      <c r="T80" s="1"/>
      <c r="U80" s="3">
        <v>75</v>
      </c>
      <c r="V80" s="1"/>
      <c r="W80" s="1">
        <v>81.5</v>
      </c>
      <c r="X80" s="1"/>
      <c r="Y80" s="1"/>
    </row>
    <row r="81" spans="1:25" x14ac:dyDescent="0.25">
      <c r="A81" s="1">
        <f t="shared" si="0"/>
        <v>78</v>
      </c>
      <c r="B81" s="1" t="s">
        <v>60</v>
      </c>
      <c r="C81" s="1" t="s">
        <v>3</v>
      </c>
      <c r="D81" s="1">
        <v>300</v>
      </c>
      <c r="E81" s="1">
        <v>1000</v>
      </c>
      <c r="F81" s="4">
        <v>300000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3">
        <v>370</v>
      </c>
      <c r="S81" s="1"/>
      <c r="T81" s="1"/>
      <c r="U81" s="1">
        <v>444</v>
      </c>
      <c r="V81" s="1"/>
      <c r="W81" s="1"/>
      <c r="X81" s="1"/>
      <c r="Y81" s="1"/>
    </row>
    <row r="82" spans="1:25" x14ac:dyDescent="0.25">
      <c r="A82" s="1">
        <f t="shared" si="0"/>
        <v>79</v>
      </c>
      <c r="B82" s="1" t="s">
        <v>61</v>
      </c>
      <c r="C82" s="1" t="s">
        <v>3</v>
      </c>
      <c r="D82" s="1">
        <v>3000</v>
      </c>
      <c r="E82" s="1">
        <v>900</v>
      </c>
      <c r="F82" s="4">
        <v>2700000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>
        <v>735</v>
      </c>
      <c r="S82" s="1"/>
      <c r="T82" s="1"/>
      <c r="U82" s="1">
        <v>690</v>
      </c>
      <c r="V82" s="1"/>
      <c r="W82" s="3">
        <v>525</v>
      </c>
      <c r="X82" s="1"/>
      <c r="Y82" s="1"/>
    </row>
    <row r="83" spans="1:2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Togzhan</dc:creator>
  <cp:lastModifiedBy>Togzhan</cp:lastModifiedBy>
  <cp:lastPrinted>2023-12-28T03:59:04Z</cp:lastPrinted>
  <dcterms:created xsi:type="dcterms:W3CDTF">2015-06-05T18:19:34Z</dcterms:created>
  <dcterms:modified xsi:type="dcterms:W3CDTF">2024-01-23T09:01:17Z</dcterms:modified>
</cp:coreProperties>
</file>